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1" i="4" l="1"/>
  <c r="U12" i="4" l="1"/>
  <c r="N12" i="4"/>
  <c r="W12" i="4" l="1"/>
</calcChain>
</file>

<file path=xl/sharedStrings.xml><?xml version="1.0" encoding="utf-8"?>
<sst xmlns="http://schemas.openxmlformats.org/spreadsheetml/2006/main" count="51" uniqueCount="48">
  <si>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</si>
  <si>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</si>
  <si>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</si>
  <si>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</si>
  <si>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</si>
  <si>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</si>
  <si>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</si>
  <si>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</si>
  <si>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</si>
  <si>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</si>
  <si>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</si>
  <si>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</si>
  <si>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</si>
  <si>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</si>
  <si>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</si>
  <si>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</si>
  <si>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</si>
  <si>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</si>
  <si>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</si>
  <si>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</si>
  <si>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</si>
  <si>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</si>
  <si>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</si>
  <si>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</si>
  <si>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</si>
  <si>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</si>
  <si>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</si>
  <si>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</si>
  <si>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</si>
  <si>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</si>
  <si>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</si>
  <si>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</si>
  <si>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</si>
  <si>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</si>
  <si>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71.12</t>
  </si>
  <si>
    <t>Техническое задание</t>
  </si>
  <si>
    <t>шт.</t>
  </si>
  <si>
    <t>-</t>
  </si>
  <si>
    <t>г. Тамбов</t>
  </si>
  <si>
    <t xml:space="preserve">Цена одной единицы Продукции, без НДС (руб.) </t>
  </si>
  <si>
    <t>Итоговая стоимость , руб. 
БЕЗ НДС</t>
  </si>
  <si>
    <t xml:space="preserve">Цена одной единицы продукции, руб. 
С НДС </t>
  </si>
  <si>
    <t>Итоговая стоимость , руб. 
С НДС</t>
  </si>
  <si>
    <t>Не предусмотрен</t>
  </si>
  <si>
    <t>Разработка проекта Зон санитарной охраны для 19-ти артезианских скважин на участке ВЗУ-7 "Татановский"</t>
  </si>
  <si>
    <t>АО "Тамбовские коммунальные системы"</t>
  </si>
  <si>
    <t>120 дней после заключения договора</t>
  </si>
  <si>
    <t>на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</si>
</sst>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22" fillId="0" borderId="0"/>
    <xf numFmtId="0" fontId="12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9" fillId="0" borderId="6" xfId="2" applyFont="1" applyBorder="1" applyAlignment="1">
      <alignment horizontal="left" wrapText="1"/>
    </xf>
    <xf numFmtId="0" fontId="19" fillId="0" borderId="6" xfId="2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21" fillId="4" borderId="6" xfId="3" applyFont="1" applyFill="1" applyBorder="1" applyAlignment="1">
      <alignment horizontal="center" vertical="center" wrapText="1"/>
    </xf>
    <xf numFmtId="1" fontId="21" fillId="4" borderId="6" xfId="0" applyNumberFormat="1" applyFont="1" applyFill="1" applyBorder="1" applyAlignment="1" applyProtection="1">
      <alignment horizontal="center" vertical="center"/>
    </xf>
    <xf numFmtId="14" fontId="23" fillId="4" borderId="6" xfId="0" applyNumberFormat="1" applyFont="1" applyFill="1" applyBorder="1" applyAlignment="1">
      <alignment horizontal="center" vertical="center" wrapText="1"/>
    </xf>
    <xf numFmtId="4" fontId="21" fillId="0" borderId="1" xfId="4" applyNumberFormat="1" applyFont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0" fontId="0" fillId="0" borderId="1" xfId="0" applyFont="1" applyBorder="1" applyAlignment="1">
      <alignment vertical="center" wrapText="1"/>
    </xf>
  </cellXfs>
  <cellStyles count="5">
    <cellStyle name="Excel Built-in Normal" xfId="3"/>
    <cellStyle name="Обычный" xfId="0" builtinId="0"/>
    <cellStyle name="Обычный 2 3" xfId="2"/>
    <cellStyle name="Обычный_Лист1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8"/>
  <sheetViews>
    <sheetView tabSelected="1" view="pageBreakPreview" topLeftCell="A4" zoomScale="80" zoomScaleNormal="86" zoomScaleSheetLayoutView="80" workbookViewId="0">
      <selection activeCell="C5" sqref="C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33" t="s">
        <v>32</v>
      </c>
    </row>
    <row r="4" spans="1:23" ht="42.75" customHeight="1" x14ac:dyDescent="0.2">
      <c r="A4" s="12" t="s">
        <v>7</v>
      </c>
      <c r="B4" s="7"/>
      <c r="C4" s="31" t="s">
        <v>47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44" t="s">
        <v>11</v>
      </c>
      <c r="E5" s="44"/>
      <c r="F5" s="44"/>
      <c r="G5" s="44"/>
      <c r="H5" s="44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45" t="s">
        <v>11</v>
      </c>
      <c r="E6" s="45"/>
      <c r="F6" s="45"/>
      <c r="G6" s="45"/>
      <c r="H6" s="45"/>
      <c r="I6" s="34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45" t="s">
        <v>11</v>
      </c>
      <c r="E7" s="45"/>
      <c r="F7" s="45"/>
      <c r="G7" s="45"/>
      <c r="H7" s="45"/>
      <c r="I7" s="34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4"/>
      <c r="B9" s="24"/>
      <c r="C9" s="24"/>
      <c r="D9" s="24"/>
      <c r="E9" s="25"/>
      <c r="F9" s="25"/>
      <c r="G9" s="25"/>
      <c r="H9" s="25"/>
      <c r="I9" s="25"/>
      <c r="J9" s="24"/>
      <c r="K9" s="51" t="s">
        <v>12</v>
      </c>
      <c r="L9" s="52"/>
      <c r="M9" s="53" t="s">
        <v>28</v>
      </c>
      <c r="N9" s="53" t="s">
        <v>29</v>
      </c>
      <c r="O9" s="55" t="s">
        <v>33</v>
      </c>
      <c r="P9" s="55"/>
      <c r="Q9" s="55"/>
      <c r="R9" s="55"/>
      <c r="S9" s="55"/>
      <c r="T9" s="55"/>
      <c r="U9" s="55"/>
      <c r="V9" s="55"/>
      <c r="W9" s="55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4"/>
      <c r="N10" s="54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39</v>
      </c>
      <c r="U10" s="6" t="s">
        <v>40</v>
      </c>
      <c r="V10" s="6" t="s">
        <v>41</v>
      </c>
      <c r="W10" s="6" t="s">
        <v>42</v>
      </c>
    </row>
    <row r="11" spans="1:23" ht="93.75" customHeight="1" x14ac:dyDescent="0.2">
      <c r="A11" s="1">
        <v>1</v>
      </c>
      <c r="B11" s="1">
        <v>1</v>
      </c>
      <c r="C11" s="58" t="s">
        <v>34</v>
      </c>
      <c r="D11" s="58" t="s">
        <v>34</v>
      </c>
      <c r="E11" s="35" t="s">
        <v>44</v>
      </c>
      <c r="F11" s="36" t="s">
        <v>35</v>
      </c>
      <c r="G11" s="37" t="s">
        <v>45</v>
      </c>
      <c r="H11" s="38" t="s">
        <v>38</v>
      </c>
      <c r="I11" s="39" t="s">
        <v>36</v>
      </c>
      <c r="J11" s="40">
        <v>1</v>
      </c>
      <c r="K11" s="41" t="s">
        <v>37</v>
      </c>
      <c r="L11" s="41" t="s">
        <v>46</v>
      </c>
      <c r="M11" s="42">
        <v>700000</v>
      </c>
      <c r="N11" s="23">
        <f>M11*J11</f>
        <v>700000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20.25" customHeight="1" x14ac:dyDescent="0.2">
      <c r="A12" s="50" t="s">
        <v>22</v>
      </c>
      <c r="B12" s="50"/>
      <c r="C12" s="50"/>
      <c r="D12" s="50"/>
      <c r="E12" s="50"/>
      <c r="F12" s="50"/>
      <c r="G12" s="50"/>
      <c r="H12" s="4"/>
      <c r="I12" s="4"/>
      <c r="J12" s="4"/>
      <c r="K12" s="4"/>
      <c r="L12" s="4"/>
      <c r="M12" s="4"/>
      <c r="N12" s="4">
        <f>SUM(N11:N11)</f>
        <v>700000</v>
      </c>
      <c r="O12" s="56"/>
      <c r="P12" s="56"/>
      <c r="Q12" s="56"/>
      <c r="R12" s="56"/>
      <c r="S12" s="56"/>
      <c r="T12" s="57"/>
      <c r="U12" s="13">
        <f>SUM(U10:U11)</f>
        <v>0</v>
      </c>
      <c r="V12" s="21"/>
      <c r="W12" s="13">
        <f>SUM(W10:W11)</f>
        <v>0</v>
      </c>
    </row>
    <row r="13" spans="1:23" ht="20.25" customHeight="1" x14ac:dyDescent="0.2">
      <c r="A13" s="26"/>
      <c r="B13" s="26"/>
      <c r="C13" s="26" t="s">
        <v>27</v>
      </c>
      <c r="D13" s="26"/>
      <c r="E13" s="26"/>
      <c r="F13" s="26"/>
      <c r="G13" s="26"/>
      <c r="H13" s="27"/>
      <c r="I13" s="26"/>
      <c r="J13" s="27"/>
      <c r="K13" s="27"/>
      <c r="L13" s="27"/>
      <c r="M13" s="27"/>
      <c r="N13" s="27"/>
      <c r="O13" s="28"/>
      <c r="P13" s="28"/>
      <c r="Q13" s="28"/>
      <c r="R13" s="28"/>
      <c r="S13" s="28"/>
      <c r="T13" s="28"/>
      <c r="U13" s="29"/>
      <c r="V13" s="30"/>
      <c r="W13" s="29"/>
    </row>
    <row r="14" spans="1:23" ht="35.25" customHeight="1" x14ac:dyDescent="0.2"/>
    <row r="15" spans="1:23" ht="89.25" customHeight="1" x14ac:dyDescent="0.2">
      <c r="A15" s="46" t="s">
        <v>30</v>
      </c>
      <c r="B15" s="47"/>
      <c r="C15" s="48"/>
      <c r="D15" s="49" t="s">
        <v>43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</row>
    <row r="16" spans="1:23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3"/>
      <c r="D18" s="43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2" t="s">
        <v>31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W15"/>
    <mergeCell ref="A12:G12"/>
    <mergeCell ref="K9:L9"/>
    <mergeCell ref="M9:M10"/>
    <mergeCell ref="N9:N10"/>
    <mergeCell ref="O9:W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2020-11-05T13:28:21Z</dcterms:modified>
</cp:coreProperties>
</file>